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\新制度采购审批表\2025年12月\2026年电除尘清灰维护维保外协服务\"/>
    </mc:Choice>
  </mc:AlternateContent>
  <xr:revisionPtr revIDLastSave="0" documentId="13_ncr:1_{BFEFE14E-9A64-4FAB-8EF0-FD180A9EB46B}" xr6:coauthVersionLast="36" xr6:coauthVersionMax="36" xr10:uidLastSave="{00000000-0000-0000-0000-000000000000}"/>
  <bookViews>
    <workbookView xWindow="480" yWindow="36" windowWidth="22056" windowHeight="9456" activeTab="1" xr2:uid="{00000000-000D-0000-FFFF-FFFF00000000}"/>
  </bookViews>
  <sheets>
    <sheet name="编制及审批表" sheetId="1" r:id="rId1"/>
    <sheet name="限价明细清单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20" i="2" l="1"/>
  <c r="I7" i="2"/>
  <c r="F19" i="2" l="1"/>
</calcChain>
</file>

<file path=xl/sharedStrings.xml><?xml version="1.0" encoding="utf-8"?>
<sst xmlns="http://schemas.openxmlformats.org/spreadsheetml/2006/main" count="94" uniqueCount="78">
  <si>
    <t>最高投标限价编制及审批表</t>
    <phoneticPr fontId="1" type="noConversion"/>
  </si>
  <si>
    <t>编制时间</t>
    <phoneticPr fontId="1" type="noConversion"/>
  </si>
  <si>
    <t>是否属于重大、关键采购</t>
    <phoneticPr fontId="1" type="noConversion"/>
  </si>
  <si>
    <t>申请时间</t>
    <phoneticPr fontId="1" type="noConversion"/>
  </si>
  <si>
    <t>申请调整最高投标限价的理由</t>
    <phoneticPr fontId="1" type="noConversion"/>
  </si>
  <si>
    <t>参加编制人员签名</t>
    <phoneticPr fontId="1" type="noConversion"/>
  </si>
  <si>
    <t>参加编制人员签名</t>
    <phoneticPr fontId="1" type="noConversion"/>
  </si>
  <si>
    <t>采购经办人市场调查情况</t>
    <phoneticPr fontId="1" type="noConversion"/>
  </si>
  <si>
    <t>重大、关键采购的采购实施机构主管副总经理</t>
    <phoneticPr fontId="1" type="noConversion"/>
  </si>
  <si>
    <t>采购实施机构主管副总经理</t>
    <phoneticPr fontId="1" type="noConversion"/>
  </si>
  <si>
    <t>重大、关键采购的需求部门分管副总经理</t>
    <phoneticPr fontId="1" type="noConversion"/>
  </si>
  <si>
    <t>采购需求部门分管副总经理</t>
    <phoneticPr fontId="1" type="noConversion"/>
  </si>
  <si>
    <r>
      <rPr>
        <b/>
        <sz val="14"/>
        <rFont val="宋体"/>
        <family val="3"/>
        <charset val="134"/>
      </rPr>
      <t>采购名称</t>
    </r>
  </si>
  <si>
    <r>
      <rPr>
        <b/>
        <sz val="14"/>
        <rFont val="宋体"/>
        <family val="3"/>
        <charset val="134"/>
      </rPr>
      <t>编制</t>
    </r>
    <r>
      <rPr>
        <b/>
        <sz val="14"/>
        <rFont val="Times New Roman"/>
        <family val="1"/>
      </rPr>
      <t>/</t>
    </r>
    <r>
      <rPr>
        <b/>
        <sz val="14"/>
        <rFont val="宋体"/>
        <family val="3"/>
        <charset val="134"/>
      </rPr>
      <t>核定方法及说明</t>
    </r>
  </si>
  <si>
    <r>
      <t>总经理</t>
    </r>
    <r>
      <rPr>
        <sz val="12"/>
        <rFont val="宋体"/>
        <family val="3"/>
        <charset val="134"/>
      </rPr>
      <t>（重大、关键采购的采购需求部门为采购实施机构副总经理分管部门，以及采购需求部门为总经理分管时）</t>
    </r>
    <phoneticPr fontId="1" type="noConversion"/>
  </si>
  <si>
    <r>
      <rPr>
        <sz val="12"/>
        <rFont val="宋体"/>
        <family val="3"/>
        <charset val="134"/>
      </rPr>
      <t>说明：</t>
    </r>
    <r>
      <rPr>
        <sz val="12"/>
        <rFont val="Times New Roman"/>
        <family val="1"/>
      </rPr>
      <t>1.“</t>
    </r>
    <r>
      <rPr>
        <sz val="12"/>
        <rFont val="宋体"/>
        <family val="3"/>
        <charset val="134"/>
      </rPr>
      <t>参加编制人员”是指：采购经办人、采购供应部部长、采购申请人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项目负责人、采购申请人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项目负责人部门部长、项目管理师（项目时）、设备项目部部长（项目时）、财务部分析师等；</t>
    </r>
    <phoneticPr fontId="1" type="noConversion"/>
  </si>
  <si>
    <r>
      <rPr>
        <b/>
        <sz val="11"/>
        <rFont val="宋体"/>
        <family val="3"/>
        <charset val="134"/>
      </rPr>
      <t>编号：</t>
    </r>
    <r>
      <rPr>
        <b/>
        <sz val="11"/>
        <rFont val="Times New Roman"/>
        <family val="1"/>
      </rPr>
      <t>Q4-BQPM-32</t>
    </r>
    <phoneticPr fontId="1" type="noConversion"/>
  </si>
  <si>
    <r>
      <t>财务部审核情况</t>
    </r>
    <r>
      <rPr>
        <sz val="12"/>
        <rFont val="宋体"/>
        <family val="3"/>
        <charset val="134"/>
      </rPr>
      <t>（工程、服务类采购）</t>
    </r>
    <phoneticPr fontId="1" type="noConversion"/>
  </si>
  <si>
    <r>
      <t>最高投标限价</t>
    </r>
    <r>
      <rPr>
        <sz val="12"/>
        <rFont val="宋体"/>
        <family val="3"/>
        <charset val="134"/>
      </rPr>
      <t>（万元）</t>
    </r>
    <phoneticPr fontId="1" type="noConversion"/>
  </si>
  <si>
    <r>
      <t>申请调整最高投标限价</t>
    </r>
    <r>
      <rPr>
        <b/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（万元）</t>
    </r>
    <phoneticPr fontId="1" type="noConversion"/>
  </si>
  <si>
    <r>
      <t xml:space="preserve">            2.</t>
    </r>
    <r>
      <rPr>
        <sz val="12"/>
        <rFont val="宋体"/>
        <family val="3"/>
        <charset val="134"/>
      </rPr>
      <t>重大、关键采购是指预算（计）金额（物资类：≥</t>
    </r>
    <r>
      <rPr>
        <sz val="12"/>
        <rFont val="Times New Roman"/>
        <family val="1"/>
      </rPr>
      <t>50</t>
    </r>
    <r>
      <rPr>
        <sz val="12"/>
        <rFont val="宋体"/>
        <family val="3"/>
        <charset val="134"/>
      </rPr>
      <t>万元；工程、服务类：≥</t>
    </r>
    <r>
      <rPr>
        <sz val="12"/>
        <rFont val="Times New Roman"/>
        <family val="1"/>
      </rPr>
      <t>100</t>
    </r>
    <r>
      <rPr>
        <sz val="12"/>
        <rFont val="宋体"/>
        <family val="3"/>
        <charset val="134"/>
      </rPr>
      <t>万元），且与公司安全、环保密切相关的采购；</t>
    </r>
    <phoneticPr fontId="1" type="noConversion"/>
  </si>
  <si>
    <r>
      <t xml:space="preserve">            3.</t>
    </r>
    <r>
      <rPr>
        <sz val="12"/>
        <rFont val="宋体"/>
        <family val="3"/>
        <charset val="134"/>
      </rPr>
      <t>审计、监督部门全程参与。</t>
    </r>
    <phoneticPr fontId="1" type="noConversion"/>
  </si>
  <si>
    <t>监督</t>
    <phoneticPr fontId="1" type="noConversion"/>
  </si>
  <si>
    <t>审计</t>
    <phoneticPr fontId="1" type="noConversion"/>
  </si>
  <si>
    <t>监督</t>
    <phoneticPr fontId="1" type="noConversion"/>
  </si>
  <si>
    <r>
      <t>历史采购价格情况</t>
    </r>
    <r>
      <rPr>
        <sz val="14"/>
        <rFont val="宋体"/>
        <family val="3"/>
        <charset val="134"/>
      </rPr>
      <t>（万元）</t>
    </r>
    <phoneticPr fontId="1" type="noConversion"/>
  </si>
  <si>
    <r>
      <t>预算/采购需求单估价</t>
    </r>
    <r>
      <rPr>
        <sz val="12"/>
        <rFont val="宋体"/>
        <family val="3"/>
        <charset val="134"/>
      </rPr>
      <t>（万元）</t>
    </r>
    <phoneticPr fontId="1" type="noConversion"/>
  </si>
  <si>
    <t xml:space="preserve">□是                ■否 </t>
    <phoneticPr fontId="1" type="noConversion"/>
  </si>
  <si>
    <t>2025年电除尘维保维修外协服务</t>
    <phoneticPr fontId="1" type="noConversion"/>
  </si>
  <si>
    <t>28.26（2024年）</t>
    <phoneticPr fontId="1" type="noConversion"/>
  </si>
  <si>
    <t>清灰ZC22型单价:2.09至2.30万元                                                       清灰BE38型单价:2.0至2.60万元                                                               人工费：0.028至0.08万元                                                                维修备件辅材单价金额合计：0.7635至1.7940万元</t>
    <phoneticPr fontId="1" type="noConversion"/>
  </si>
  <si>
    <t>35.6463万元</t>
    <phoneticPr fontId="1" type="noConversion"/>
  </si>
  <si>
    <r>
      <t>■ 取以下几个参考价格中的最低值保留小数点后两位数字（不做四舍五入）作为最高投标限价：①预算价或估价，②财务部审核价格（若有），③市场调查价格中的最低价。 
■ 其他（需说明情况）：</t>
    </r>
    <r>
      <rPr>
        <b/>
        <sz val="14"/>
        <rFont val="宋体"/>
        <family val="3"/>
        <charset val="134"/>
      </rPr>
      <t>技术要求内容与上年完全相同，清灰服务单价、人工费单价均按2024年采购限价制定的价格为此次采购投标限价，</t>
    </r>
    <r>
      <rPr>
        <b/>
        <sz val="14"/>
        <color theme="1"/>
        <rFont val="宋体"/>
        <family val="3"/>
        <charset val="134"/>
      </rPr>
      <t xml:space="preserve">维修备件辅材单价合计金额按此次财务部审核的单价合计金额：6065.00元制定。          </t>
    </r>
    <r>
      <rPr>
        <b/>
        <sz val="14"/>
        <color rgb="FFFF0000"/>
        <rFont val="宋体"/>
        <family val="3"/>
        <charset val="134"/>
      </rPr>
      <t xml:space="preserve">                                 </t>
    </r>
    <phoneticPr fontId="1" type="noConversion"/>
  </si>
  <si>
    <t>1、电除尘内部清灰及维修人工部分</t>
    <phoneticPr fontId="1" type="noConversion"/>
  </si>
  <si>
    <t>序号</t>
  </si>
  <si>
    <t>项目内容</t>
  </si>
  <si>
    <t>型号</t>
  </si>
  <si>
    <t>单位</t>
  </si>
  <si>
    <t>数量</t>
  </si>
  <si>
    <t>单价（元）</t>
    <phoneticPr fontId="1" type="noConversion"/>
  </si>
  <si>
    <t>电除尘内部清灰</t>
  </si>
  <si>
    <t>ZC-22型</t>
  </si>
  <si>
    <t>台</t>
  </si>
  <si>
    <t>次</t>
  </si>
  <si>
    <t>BE-38型</t>
  </si>
  <si>
    <t>电除尘内部维修</t>
  </si>
  <si>
    <t>人工费</t>
  </si>
  <si>
    <t>工日</t>
  </si>
  <si>
    <t>2、维修备件辅材部分</t>
    <phoneticPr fontId="1" type="noConversion"/>
  </si>
  <si>
    <t>材料名称</t>
  </si>
  <si>
    <t>含税单价（元/件）</t>
    <phoneticPr fontId="1" type="noConversion"/>
  </si>
  <si>
    <t>震打轴密封垫</t>
  </si>
  <si>
    <t>TB4001-2</t>
  </si>
  <si>
    <t>件</t>
  </si>
  <si>
    <t>阳极震打轴</t>
  </si>
  <si>
    <t>Φ62*880</t>
  </si>
  <si>
    <t>阳极震打轴套管</t>
  </si>
  <si>
    <t>Φ108*2000*5</t>
  </si>
  <si>
    <t>福世泰克通用型清洗剂</t>
  </si>
  <si>
    <t>25L/桶</t>
  </si>
  <si>
    <t>桶</t>
  </si>
  <si>
    <t>阴极绝缘棒</t>
  </si>
  <si>
    <t>Φ520*70</t>
  </si>
  <si>
    <t>阴极悬挂瓷瓶</t>
  </si>
  <si>
    <t>P3SSO</t>
  </si>
  <si>
    <t>阴极吊挂瓷瓶</t>
  </si>
  <si>
    <t>Y3E74</t>
  </si>
  <si>
    <t>阴极悬挂瓷瓶垫</t>
  </si>
  <si>
    <t>Φ460*20</t>
  </si>
  <si>
    <t>阴极吊挂瓷瓶垫</t>
  </si>
  <si>
    <t>Φ340*20</t>
  </si>
  <si>
    <t>合计</t>
    <phoneticPr fontId="1" type="noConversion"/>
  </si>
  <si>
    <t>维修备件辅材部分除清单以外发生的的维修材料双方协商确认。</t>
    <phoneticPr fontId="1" type="noConversion"/>
  </si>
  <si>
    <t>参加编制人员签名：</t>
    <phoneticPr fontId="1" type="noConversion"/>
  </si>
  <si>
    <r>
      <t>2025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 xml:space="preserve">  1</t>
    </r>
    <r>
      <rPr>
        <b/>
        <sz val="14"/>
        <rFont val="宋体"/>
        <family val="3"/>
        <charset val="134"/>
      </rPr>
      <t>月</t>
    </r>
    <r>
      <rPr>
        <b/>
        <sz val="14"/>
        <rFont val="Times New Roman"/>
        <family val="1"/>
      </rPr>
      <t xml:space="preserve">  17</t>
    </r>
    <r>
      <rPr>
        <b/>
        <sz val="14"/>
        <rFont val="宋体"/>
        <family val="3"/>
        <charset val="134"/>
      </rPr>
      <t>日</t>
    </r>
    <phoneticPr fontId="1" type="noConversion"/>
  </si>
  <si>
    <r>
      <t>清灰</t>
    </r>
    <r>
      <rPr>
        <b/>
        <sz val="14"/>
        <rFont val="Times New Roman"/>
        <family val="1"/>
      </rPr>
      <t>ZC22</t>
    </r>
    <r>
      <rPr>
        <b/>
        <sz val="14"/>
        <rFont val="宋体"/>
        <family val="3"/>
        <charset val="134"/>
      </rPr>
      <t>型（2#、3#电除尘）单价</t>
    </r>
    <r>
      <rPr>
        <b/>
        <sz val="14"/>
        <rFont val="Times New Roman"/>
        <family val="1"/>
      </rPr>
      <t>:   18100.00</t>
    </r>
    <r>
      <rPr>
        <b/>
        <sz val="14"/>
        <rFont val="宋体"/>
        <family val="1"/>
        <charset val="134"/>
      </rPr>
      <t>元/台/次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清灰</t>
    </r>
    <r>
      <rPr>
        <b/>
        <sz val="14"/>
        <rFont val="Times New Roman"/>
        <family val="1"/>
      </rPr>
      <t>BE38</t>
    </r>
    <r>
      <rPr>
        <b/>
        <sz val="14"/>
        <rFont val="宋体"/>
        <family val="3"/>
        <charset val="134"/>
      </rPr>
      <t>型（1#、4#电除尘）单价</t>
    </r>
    <r>
      <rPr>
        <b/>
        <sz val="14"/>
        <rFont val="Times New Roman"/>
        <family val="1"/>
      </rPr>
      <t>:  15500.00</t>
    </r>
    <r>
      <rPr>
        <b/>
        <sz val="14"/>
        <rFont val="宋体"/>
        <family val="1"/>
        <charset val="134"/>
      </rPr>
      <t>元/台/次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人工费：280.00元</t>
    </r>
    <r>
      <rPr>
        <b/>
        <sz val="14"/>
        <rFont val="Times New Roman"/>
        <family val="1"/>
      </rPr>
      <t xml:space="preserve"> /</t>
    </r>
    <r>
      <rPr>
        <b/>
        <sz val="14"/>
        <rFont val="宋体"/>
        <family val="1"/>
        <charset val="134"/>
      </rPr>
      <t>工日/人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1"/>
        <charset val="134"/>
      </rPr>
      <t>维修备件辅</t>
    </r>
    <r>
      <rPr>
        <b/>
        <sz val="14"/>
        <rFont val="宋体"/>
        <family val="3"/>
        <charset val="134"/>
      </rPr>
      <t>材单价：合计金额：6065.00元，具体见清单</t>
    </r>
    <phoneticPr fontId="1" type="noConversion"/>
  </si>
  <si>
    <t>编制时间：2026年    月    日</t>
    <phoneticPr fontId="1" type="noConversion"/>
  </si>
  <si>
    <t>2026年电除尘维护维修外协服务最高投标限价明细清单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</si>
</sst>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b/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b/>
      <sz val="12"/>
      <name val="Times New Roman"/>
      <family val="1"/>
    </font>
    <font>
      <b/>
      <sz val="14"/>
      <color rgb="FFFF0000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name val="宋体"/>
      <family val="1"/>
      <charset val="134"/>
    </font>
    <font>
      <b/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0" fontId="8" fillId="0" borderId="7" xfId="0" applyFont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40" fontId="7" fillId="0" borderId="6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"/>
  <sheetViews>
    <sheetView topLeftCell="A19" zoomScaleNormal="100" workbookViewId="0">
      <selection activeCell="B9" sqref="B9:E9"/>
    </sheetView>
  </sheetViews>
  <sheetFormatPr defaultColWidth="8.88671875" defaultRowHeight="13.8" x14ac:dyDescent="0.25"/>
  <cols>
    <col min="1" max="1" width="33.33203125" style="1" customWidth="1"/>
    <col min="2" max="2" width="28.44140625" style="1" customWidth="1"/>
    <col min="3" max="3" width="8.88671875" style="1"/>
    <col min="4" max="4" width="27" style="1" customWidth="1"/>
    <col min="5" max="5" width="37.44140625" style="1" customWidth="1"/>
    <col min="6" max="16384" width="8.88671875" style="1"/>
  </cols>
  <sheetData>
    <row r="1" spans="1:5" ht="24.6" customHeight="1" x14ac:dyDescent="0.25">
      <c r="A1" s="29" t="s">
        <v>0</v>
      </c>
      <c r="B1" s="30"/>
      <c r="C1" s="30"/>
      <c r="D1" s="30"/>
      <c r="E1" s="30"/>
    </row>
    <row r="2" spans="1:5" ht="18" customHeight="1" thickBot="1" x14ac:dyDescent="0.3">
      <c r="A2" s="31" t="s">
        <v>16</v>
      </c>
      <c r="B2" s="31"/>
      <c r="C2" s="31"/>
      <c r="D2" s="31"/>
      <c r="E2" s="31"/>
    </row>
    <row r="3" spans="1:5" ht="45" customHeight="1" x14ac:dyDescent="0.25">
      <c r="A3" s="2" t="s">
        <v>12</v>
      </c>
      <c r="B3" s="39" t="s">
        <v>28</v>
      </c>
      <c r="C3" s="40"/>
      <c r="D3" s="3" t="s">
        <v>1</v>
      </c>
      <c r="E3" s="4" t="s">
        <v>74</v>
      </c>
    </row>
    <row r="4" spans="1:5" ht="61.2" customHeight="1" x14ac:dyDescent="0.25">
      <c r="A4" s="5" t="s">
        <v>25</v>
      </c>
      <c r="B4" s="32" t="s">
        <v>29</v>
      </c>
      <c r="C4" s="33"/>
      <c r="D4" s="18" t="s">
        <v>26</v>
      </c>
      <c r="E4" s="22">
        <v>35</v>
      </c>
    </row>
    <row r="5" spans="1:5" ht="43.95" customHeight="1" x14ac:dyDescent="0.25">
      <c r="A5" s="5" t="s">
        <v>17</v>
      </c>
      <c r="B5" s="41" t="s">
        <v>31</v>
      </c>
      <c r="C5" s="43"/>
      <c r="D5" s="43"/>
      <c r="E5" s="44"/>
    </row>
    <row r="6" spans="1:5" ht="72.599999999999994" customHeight="1" x14ac:dyDescent="0.25">
      <c r="A6" s="21" t="s">
        <v>7</v>
      </c>
      <c r="B6" s="45" t="s">
        <v>30</v>
      </c>
      <c r="C6" s="45"/>
      <c r="D6" s="45"/>
      <c r="E6" s="46"/>
    </row>
    <row r="7" spans="1:5" ht="37.950000000000003" customHeight="1" x14ac:dyDescent="0.25">
      <c r="A7" s="5" t="s">
        <v>2</v>
      </c>
      <c r="B7" s="41" t="s">
        <v>27</v>
      </c>
      <c r="C7" s="41"/>
      <c r="D7" s="41"/>
      <c r="E7" s="42"/>
    </row>
    <row r="8" spans="1:5" ht="124.2" customHeight="1" x14ac:dyDescent="0.25">
      <c r="A8" s="7" t="s">
        <v>13</v>
      </c>
      <c r="B8" s="34" t="s">
        <v>32</v>
      </c>
      <c r="C8" s="35"/>
      <c r="D8" s="35"/>
      <c r="E8" s="36"/>
    </row>
    <row r="9" spans="1:5" ht="81" customHeight="1" x14ac:dyDescent="0.25">
      <c r="A9" s="8" t="s">
        <v>18</v>
      </c>
      <c r="B9" s="49" t="s">
        <v>75</v>
      </c>
      <c r="C9" s="49"/>
      <c r="D9" s="49"/>
      <c r="E9" s="50"/>
    </row>
    <row r="10" spans="1:5" ht="91.2" customHeight="1" x14ac:dyDescent="0.25">
      <c r="A10" s="5" t="s">
        <v>5</v>
      </c>
      <c r="B10" s="37"/>
      <c r="C10" s="37"/>
      <c r="D10" s="37"/>
      <c r="E10" s="38"/>
    </row>
    <row r="11" spans="1:5" ht="34.200000000000003" customHeight="1" thickBot="1" x14ac:dyDescent="0.3">
      <c r="A11" s="9" t="s">
        <v>24</v>
      </c>
      <c r="B11" s="48"/>
      <c r="C11" s="48"/>
      <c r="D11" s="20" t="s">
        <v>23</v>
      </c>
      <c r="E11" s="10"/>
    </row>
    <row r="12" spans="1:5" ht="51.6" customHeight="1" x14ac:dyDescent="0.25">
      <c r="A12" s="11" t="s">
        <v>10</v>
      </c>
      <c r="B12" s="53"/>
      <c r="C12" s="53"/>
      <c r="D12" s="53"/>
      <c r="E12" s="54"/>
    </row>
    <row r="13" spans="1:5" ht="58.2" customHeight="1" x14ac:dyDescent="0.25">
      <c r="A13" s="5" t="s">
        <v>8</v>
      </c>
      <c r="B13" s="37"/>
      <c r="C13" s="37"/>
      <c r="D13" s="37"/>
      <c r="E13" s="38"/>
    </row>
    <row r="14" spans="1:5" ht="67.2" customHeight="1" thickBot="1" x14ac:dyDescent="0.3">
      <c r="A14" s="12" t="s">
        <v>14</v>
      </c>
      <c r="B14" s="51"/>
      <c r="C14" s="51"/>
      <c r="D14" s="51"/>
      <c r="E14" s="52"/>
    </row>
    <row r="15" spans="1:5" ht="37.200000000000003" customHeight="1" x14ac:dyDescent="0.25">
      <c r="A15" s="13" t="s">
        <v>19</v>
      </c>
      <c r="B15" s="40"/>
      <c r="C15" s="40"/>
      <c r="D15" s="3" t="s">
        <v>3</v>
      </c>
      <c r="E15" s="14"/>
    </row>
    <row r="16" spans="1:5" ht="97.8" customHeight="1" x14ac:dyDescent="0.25">
      <c r="A16" s="5" t="s">
        <v>4</v>
      </c>
      <c r="B16" s="43"/>
      <c r="C16" s="43"/>
      <c r="D16" s="43"/>
      <c r="E16" s="44"/>
    </row>
    <row r="17" spans="1:9" ht="58.2" customHeight="1" x14ac:dyDescent="0.25">
      <c r="A17" s="5" t="s">
        <v>6</v>
      </c>
      <c r="B17" s="43"/>
      <c r="C17" s="43"/>
      <c r="D17" s="43"/>
      <c r="E17" s="44"/>
    </row>
    <row r="18" spans="1:9" ht="32.4" customHeight="1" x14ac:dyDescent="0.25">
      <c r="A18" s="5" t="s">
        <v>22</v>
      </c>
      <c r="B18" s="43"/>
      <c r="C18" s="43"/>
      <c r="D18" s="18" t="s">
        <v>23</v>
      </c>
      <c r="E18" s="19"/>
    </row>
    <row r="19" spans="1:9" ht="58.95" customHeight="1" x14ac:dyDescent="0.25">
      <c r="A19" s="5" t="s">
        <v>11</v>
      </c>
      <c r="B19" s="43"/>
      <c r="C19" s="43"/>
      <c r="D19" s="18" t="s">
        <v>9</v>
      </c>
      <c r="E19" s="6"/>
      <c r="I19" s="15"/>
    </row>
    <row r="20" spans="1:9" ht="64.8" thickBot="1" x14ac:dyDescent="0.3">
      <c r="A20" s="16" t="s">
        <v>14</v>
      </c>
      <c r="B20" s="55"/>
      <c r="C20" s="55"/>
      <c r="D20" s="55"/>
      <c r="E20" s="56"/>
    </row>
    <row r="21" spans="1:9" s="17" customFormat="1" ht="39.6" customHeight="1" x14ac:dyDescent="0.25">
      <c r="A21" s="47" t="s">
        <v>15</v>
      </c>
      <c r="B21" s="47"/>
      <c r="C21" s="47"/>
      <c r="D21" s="47"/>
      <c r="E21" s="47"/>
    </row>
    <row r="22" spans="1:9" ht="25.95" customHeight="1" x14ac:dyDescent="0.25">
      <c r="A22" s="47" t="s">
        <v>20</v>
      </c>
      <c r="B22" s="47"/>
      <c r="C22" s="47"/>
      <c r="D22" s="47"/>
      <c r="E22" s="47"/>
    </row>
    <row r="23" spans="1:9" ht="21.6" customHeight="1" x14ac:dyDescent="0.25">
      <c r="A23" s="47" t="s">
        <v>21</v>
      </c>
      <c r="B23" s="47"/>
      <c r="C23" s="47"/>
      <c r="D23" s="47"/>
      <c r="E23" s="47"/>
    </row>
  </sheetData>
  <mergeCells count="23">
    <mergeCell ref="A22:E22"/>
    <mergeCell ref="A21:E21"/>
    <mergeCell ref="A23:E23"/>
    <mergeCell ref="B11:C11"/>
    <mergeCell ref="B9:E9"/>
    <mergeCell ref="B14:E14"/>
    <mergeCell ref="B13:E13"/>
    <mergeCell ref="B12:E12"/>
    <mergeCell ref="B16:E16"/>
    <mergeCell ref="B15:C15"/>
    <mergeCell ref="B17:E17"/>
    <mergeCell ref="B18:C18"/>
    <mergeCell ref="B19:C19"/>
    <mergeCell ref="B20:E20"/>
    <mergeCell ref="A1:E1"/>
    <mergeCell ref="A2:E2"/>
    <mergeCell ref="B4:C4"/>
    <mergeCell ref="B8:E8"/>
    <mergeCell ref="B10:E10"/>
    <mergeCell ref="B3:C3"/>
    <mergeCell ref="B7:E7"/>
    <mergeCell ref="B5:E5"/>
    <mergeCell ref="B6:E6"/>
  </mergeCells>
  <phoneticPr fontId="1" type="noConversion"/>
  <pageMargins left="0.38" right="0.3" top="0.54" bottom="0.52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3"/>
  <sheetViews>
    <sheetView tabSelected="1" workbookViewId="0">
      <selection activeCell="C24" sqref="C24"/>
    </sheetView>
  </sheetViews>
  <sheetFormatPr defaultRowHeight="14.4" x14ac:dyDescent="0.25"/>
  <cols>
    <col min="1" max="1" width="16.6640625" customWidth="1"/>
    <col min="2" max="2" width="26.6640625" customWidth="1"/>
    <col min="3" max="3" width="14.109375" customWidth="1"/>
    <col min="4" max="4" width="11.44140625" customWidth="1"/>
    <col min="5" max="5" width="11" customWidth="1"/>
    <col min="6" max="6" width="17" customWidth="1"/>
  </cols>
  <sheetData>
    <row r="1" spans="1:9" ht="20.399999999999999" x14ac:dyDescent="0.25">
      <c r="A1" s="57" t="s">
        <v>77</v>
      </c>
      <c r="B1" s="57"/>
      <c r="C1" s="57"/>
      <c r="D1" s="57"/>
      <c r="E1" s="57"/>
      <c r="F1" s="57"/>
    </row>
    <row r="3" spans="1:9" ht="15.6" x14ac:dyDescent="0.25">
      <c r="A3" s="23" t="s">
        <v>33</v>
      </c>
      <c r="B3" s="23"/>
      <c r="C3" s="23"/>
      <c r="D3" s="23"/>
      <c r="E3" s="23"/>
      <c r="F3" s="23"/>
    </row>
    <row r="4" spans="1:9" ht="15.6" x14ac:dyDescent="0.25">
      <c r="A4" s="24" t="s">
        <v>34</v>
      </c>
      <c r="B4" s="24" t="s">
        <v>35</v>
      </c>
      <c r="C4" s="24" t="s">
        <v>36</v>
      </c>
      <c r="D4" s="24" t="s">
        <v>37</v>
      </c>
      <c r="E4" s="24" t="s">
        <v>38</v>
      </c>
      <c r="F4" s="24" t="s">
        <v>39</v>
      </c>
    </row>
    <row r="5" spans="1:9" ht="35.4" customHeight="1" x14ac:dyDescent="0.25">
      <c r="A5" s="24">
        <v>1</v>
      </c>
      <c r="B5" s="24" t="s">
        <v>40</v>
      </c>
      <c r="C5" s="24" t="s">
        <v>41</v>
      </c>
      <c r="D5" s="24" t="s">
        <v>42</v>
      </c>
      <c r="E5" s="24" t="s">
        <v>43</v>
      </c>
      <c r="F5" s="24">
        <v>17800</v>
      </c>
    </row>
    <row r="6" spans="1:9" ht="33" customHeight="1" x14ac:dyDescent="0.25">
      <c r="A6" s="24">
        <v>2</v>
      </c>
      <c r="B6" s="24" t="s">
        <v>40</v>
      </c>
      <c r="C6" s="24" t="s">
        <v>44</v>
      </c>
      <c r="D6" s="24" t="s">
        <v>42</v>
      </c>
      <c r="E6" s="24" t="s">
        <v>43</v>
      </c>
      <c r="F6" s="25">
        <v>15000</v>
      </c>
    </row>
    <row r="7" spans="1:9" ht="39.6" customHeight="1" x14ac:dyDescent="0.25">
      <c r="A7" s="24">
        <v>3</v>
      </c>
      <c r="B7" s="24" t="s">
        <v>45</v>
      </c>
      <c r="C7" s="24" t="s">
        <v>46</v>
      </c>
      <c r="D7" s="24" t="s">
        <v>47</v>
      </c>
      <c r="E7" s="24"/>
      <c r="F7" s="25">
        <v>260</v>
      </c>
      <c r="I7">
        <f>F5+F6+F7</f>
        <v>33060</v>
      </c>
    </row>
    <row r="8" spans="1:9" ht="22.8" customHeight="1" x14ac:dyDescent="0.25">
      <c r="A8" s="26" t="s">
        <v>48</v>
      </c>
      <c r="B8" s="23"/>
      <c r="C8" s="23"/>
      <c r="D8" s="23"/>
      <c r="E8" s="23"/>
      <c r="F8" s="23"/>
    </row>
    <row r="9" spans="1:9" ht="31.2" x14ac:dyDescent="0.25">
      <c r="A9" s="24" t="s">
        <v>34</v>
      </c>
      <c r="B9" s="24" t="s">
        <v>49</v>
      </c>
      <c r="C9" s="24" t="s">
        <v>36</v>
      </c>
      <c r="D9" s="24" t="s">
        <v>37</v>
      </c>
      <c r="E9" s="24" t="s">
        <v>38</v>
      </c>
      <c r="F9" s="24" t="s">
        <v>50</v>
      </c>
    </row>
    <row r="10" spans="1:9" ht="15.6" x14ac:dyDescent="0.25">
      <c r="A10" s="24">
        <v>1</v>
      </c>
      <c r="B10" s="24" t="s">
        <v>51</v>
      </c>
      <c r="C10" s="24" t="s">
        <v>52</v>
      </c>
      <c r="D10" s="24" t="s">
        <v>53</v>
      </c>
      <c r="E10" s="24">
        <v>1</v>
      </c>
      <c r="F10" s="25">
        <v>83</v>
      </c>
    </row>
    <row r="11" spans="1:9" ht="15.6" x14ac:dyDescent="0.25">
      <c r="A11" s="24">
        <v>2</v>
      </c>
      <c r="B11" s="24" t="s">
        <v>54</v>
      </c>
      <c r="C11" s="24" t="s">
        <v>55</v>
      </c>
      <c r="D11" s="24" t="s">
        <v>53</v>
      </c>
      <c r="E11" s="24">
        <v>1</v>
      </c>
      <c r="F11" s="25">
        <v>330</v>
      </c>
    </row>
    <row r="12" spans="1:9" ht="15.6" x14ac:dyDescent="0.25">
      <c r="A12" s="24">
        <v>3</v>
      </c>
      <c r="B12" s="24" t="s">
        <v>56</v>
      </c>
      <c r="C12" s="24" t="s">
        <v>57</v>
      </c>
      <c r="D12" s="24" t="s">
        <v>53</v>
      </c>
      <c r="E12" s="24">
        <v>1</v>
      </c>
      <c r="F12" s="25">
        <v>618</v>
      </c>
    </row>
    <row r="13" spans="1:9" ht="40.200000000000003" customHeight="1" x14ac:dyDescent="0.25">
      <c r="A13" s="24">
        <v>4</v>
      </c>
      <c r="B13" s="24" t="s">
        <v>58</v>
      </c>
      <c r="C13" s="24" t="s">
        <v>59</v>
      </c>
      <c r="D13" s="24" t="s">
        <v>60</v>
      </c>
      <c r="E13" s="24">
        <v>1</v>
      </c>
      <c r="F13" s="25">
        <v>538</v>
      </c>
    </row>
    <row r="14" spans="1:9" ht="15.6" x14ac:dyDescent="0.25">
      <c r="A14" s="24">
        <v>5</v>
      </c>
      <c r="B14" s="24" t="s">
        <v>61</v>
      </c>
      <c r="C14" s="24" t="s">
        <v>62</v>
      </c>
      <c r="D14" s="24" t="s">
        <v>53</v>
      </c>
      <c r="E14" s="24">
        <v>1</v>
      </c>
      <c r="F14" s="25">
        <v>1280</v>
      </c>
    </row>
    <row r="15" spans="1:9" ht="15.6" x14ac:dyDescent="0.25">
      <c r="A15" s="24">
        <v>6</v>
      </c>
      <c r="B15" s="24" t="s">
        <v>63</v>
      </c>
      <c r="C15" s="24" t="s">
        <v>64</v>
      </c>
      <c r="D15" s="24" t="s">
        <v>53</v>
      </c>
      <c r="E15" s="24">
        <v>1</v>
      </c>
      <c r="F15" s="25">
        <v>1550</v>
      </c>
    </row>
    <row r="16" spans="1:9" ht="15.6" x14ac:dyDescent="0.25">
      <c r="A16" s="24">
        <v>7</v>
      </c>
      <c r="B16" s="24" t="s">
        <v>65</v>
      </c>
      <c r="C16" s="24" t="s">
        <v>66</v>
      </c>
      <c r="D16" s="24" t="s">
        <v>53</v>
      </c>
      <c r="E16" s="24">
        <v>1</v>
      </c>
      <c r="F16" s="25">
        <v>1300</v>
      </c>
    </row>
    <row r="17" spans="1:9" ht="34.200000000000003" customHeight="1" x14ac:dyDescent="0.25">
      <c r="A17" s="24">
        <v>8</v>
      </c>
      <c r="B17" s="24" t="s">
        <v>67</v>
      </c>
      <c r="C17" s="24" t="s">
        <v>68</v>
      </c>
      <c r="D17" s="24" t="s">
        <v>53</v>
      </c>
      <c r="E17" s="24">
        <v>1</v>
      </c>
      <c r="F17" s="25">
        <v>130</v>
      </c>
    </row>
    <row r="18" spans="1:9" ht="27.6" customHeight="1" x14ac:dyDescent="0.25">
      <c r="A18" s="24">
        <v>9</v>
      </c>
      <c r="B18" s="24" t="s">
        <v>69</v>
      </c>
      <c r="C18" s="24" t="s">
        <v>70</v>
      </c>
      <c r="D18" s="24" t="s">
        <v>53</v>
      </c>
      <c r="E18" s="24">
        <v>1</v>
      </c>
      <c r="F18" s="25">
        <v>108</v>
      </c>
    </row>
    <row r="19" spans="1:9" ht="25.8" customHeight="1" x14ac:dyDescent="0.25">
      <c r="A19" s="27" t="s">
        <v>71</v>
      </c>
      <c r="B19" s="58"/>
      <c r="C19" s="59"/>
      <c r="D19" s="59"/>
      <c r="E19" s="60"/>
      <c r="F19" s="28">
        <f>SUM(F10:F18)</f>
        <v>5937</v>
      </c>
      <c r="I19">
        <v>5937</v>
      </c>
    </row>
    <row r="20" spans="1:9" ht="27" customHeight="1" x14ac:dyDescent="0.25">
      <c r="A20" s="61" t="s">
        <v>72</v>
      </c>
      <c r="B20" s="61"/>
      <c r="C20" s="61"/>
      <c r="D20" s="61"/>
      <c r="E20" s="61"/>
      <c r="F20" s="61"/>
      <c r="I20">
        <f>SUM(I7:I19)</f>
        <v>38997</v>
      </c>
    </row>
    <row r="21" spans="1:9" ht="15.6" x14ac:dyDescent="0.25">
      <c r="A21" s="23"/>
      <c r="B21" s="23"/>
      <c r="C21" s="23"/>
      <c r="D21" s="23"/>
      <c r="E21" s="23"/>
      <c r="F21" s="23"/>
    </row>
    <row r="22" spans="1:9" ht="19.2" customHeight="1" x14ac:dyDescent="0.25">
      <c r="A22" s="62" t="s">
        <v>76</v>
      </c>
      <c r="B22" s="62"/>
      <c r="C22" s="62"/>
      <c r="D22" s="62"/>
      <c r="E22" s="62"/>
      <c r="F22" s="62"/>
    </row>
    <row r="23" spans="1:9" ht="15.6" x14ac:dyDescent="0.25">
      <c r="A23" s="23" t="s">
        <v>73</v>
      </c>
      <c r="B23" s="23"/>
      <c r="C23" s="23"/>
      <c r="D23" s="23"/>
      <c r="E23" s="23"/>
      <c r="F23" s="23"/>
    </row>
  </sheetData>
  <mergeCells count="4">
    <mergeCell ref="A1:F1"/>
    <mergeCell ref="B19:E19"/>
    <mergeCell ref="A20:F20"/>
    <mergeCell ref="A22:F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S21" sqref="S21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编制及审批表</vt:lpstr>
      <vt:lpstr>限价明细清单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陈绪荣</dc:creator>
  <cp:lastModifiedBy>Duan Yongyi（段永一）</cp:lastModifiedBy>
  <cp:lastPrinted>2024-02-21T04:54:50Z</cp:lastPrinted>
  <dcterms:created xsi:type="dcterms:W3CDTF">2020-12-18T04:03:20Z</dcterms:created>
  <dcterms:modified xsi:type="dcterms:W3CDTF">2026-02-13T07:59:30Z</dcterms:modified>
</cp:coreProperties>
</file>